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6560" activeTab="0"/>
  </bookViews>
  <sheets>
    <sheet name="Submission Data" sheetId="1" r:id="rId1"/>
    <sheet name="_lookup_" sheetId="2" state="veryHidden" r:id="rId2"/>
  </sheets>
  <definedNames>
    <definedName name="Coal">'_lookup_'!$H$2</definedName>
    <definedName name="DistrictCooling">'_lookup_'!$K$2:$K$3</definedName>
    <definedName name="DistrictHeating">'_lookup_'!$J$2:$J$4</definedName>
    <definedName name="Electricity">'_lookup_'!$C$2</definedName>
    <definedName name="FloorArea">'_lookup_'!$B$2:$B$3</definedName>
    <definedName name="FuelOil12">'_lookup_'!$E$2</definedName>
    <definedName name="FuelOil46">'_lookup_'!$F$2</definedName>
    <definedName name="NaturalGas">'_lookup_'!$D$2:$D$4</definedName>
    <definedName name="OperationType">'_lookup_'!$A$2:$A$26</definedName>
    <definedName name="_xlnm.Print_Titles" localSheetId="0">'Submission Data'!$1:$8</definedName>
    <definedName name="Propane">'_lookup_'!$G$2</definedName>
    <definedName name="Renewable">'_lookup_'!$L$2:$L$3</definedName>
    <definedName name="SheetState" hidden="1">"'2:-1:0:0"</definedName>
    <definedName name="Wood">'_lookup_'!$I$2</definedName>
  </definedNames>
  <calcPr fullCalcOnLoad="1"/>
</workbook>
</file>

<file path=xl/sharedStrings.xml><?xml version="1.0" encoding="utf-8"?>
<sst xmlns="http://schemas.openxmlformats.org/spreadsheetml/2006/main" count="376" uniqueCount="198">
  <si>
    <t>Operation Name</t>
  </si>
  <si>
    <t>Operation Type</t>
  </si>
  <si>
    <t>City</t>
  </si>
  <si>
    <t>Postal Code</t>
  </si>
  <si>
    <t>Electricity</t>
  </si>
  <si>
    <t>Propane</t>
  </si>
  <si>
    <t>Coal</t>
  </si>
  <si>
    <t>Wood</t>
  </si>
  <si>
    <t>Cubic meter</t>
  </si>
  <si>
    <t>No</t>
  </si>
  <si>
    <t>kWh</t>
  </si>
  <si>
    <t>Total Floor Area</t>
  </si>
  <si>
    <t>Address</t>
  </si>
  <si>
    <t>Agency Sub-sector</t>
  </si>
  <si>
    <t>Organization Name</t>
  </si>
  <si>
    <t>Renewable?</t>
  </si>
  <si>
    <t>Square meters</t>
  </si>
  <si>
    <t>Giga Joule</t>
  </si>
  <si>
    <t>Toronto</t>
  </si>
  <si>
    <t>Stephenson Building</t>
  </si>
  <si>
    <t>M7A 2G5</t>
  </si>
  <si>
    <t>Comments</t>
  </si>
  <si>
    <t>Confirm consecutive 12-mth period (mth-yr to mth-yr)</t>
  </si>
  <si>
    <t>Sector</t>
  </si>
  <si>
    <t>2160 Yonge Street</t>
  </si>
  <si>
    <t>Avg hrs/wk</t>
  </si>
  <si>
    <t>Unit</t>
  </si>
  <si>
    <t>Building / Operation Identifier</t>
  </si>
  <si>
    <t>FloorArea</t>
  </si>
  <si>
    <t>NaturalGas</t>
  </si>
  <si>
    <t>FuelOil12</t>
  </si>
  <si>
    <t>FuelOil46</t>
  </si>
  <si>
    <t>DistrictHeating</t>
  </si>
  <si>
    <t>DistrictCooling</t>
  </si>
  <si>
    <t>Renewable</t>
  </si>
  <si>
    <t>Square feet</t>
  </si>
  <si>
    <t>Cubic Meter</t>
  </si>
  <si>
    <t>Litre</t>
  </si>
  <si>
    <t>Metric Tonne</t>
  </si>
  <si>
    <t>KL Chilled Water</t>
  </si>
  <si>
    <t>Yes</t>
  </si>
  <si>
    <t>ekWh</t>
  </si>
  <si>
    <t>KL Hot Water</t>
  </si>
  <si>
    <t>Administrative offices and related facilities, including municipal council chambers</t>
  </si>
  <si>
    <t>max. 255 characters</t>
  </si>
  <si>
    <t>OperationType</t>
  </si>
  <si>
    <t>Energy Intensity (ekWh/Mega Litre)</t>
  </si>
  <si>
    <t>Energy Intensity (ekWh/sqft)</t>
  </si>
  <si>
    <t>GHG Emissions (Kg)</t>
  </si>
  <si>
    <t>Energy Consumption and Greenhouse Gas Emissions Reporting - for 2016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</si>
  <si>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</si>
  <si>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</si>
  <si>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</si>
  <si>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</si>
  <si>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</si>
  <si>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</si>
  <si>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</si>
  <si>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</si>
  <si>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</si>
  <si>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</si>
  <si>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</si>
  <si>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</si>
  <si>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</si>
  <si>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</si>
  <si>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</si>
  <si>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</si>
  <si>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If Yes,
 enter Emission Factor</t>
  </si>
  <si>
    <t>District
 Cooling Quantity</t>
  </si>
  <si>
    <t>District
 Cooling Unit</t>
  </si>
  <si>
    <t>Annual Flow
 (ML)</t>
  </si>
  <si>
    <t>Administrative offices and related facilities, including municipal council chambers</t>
  </si>
  <si>
    <t>Public libraries</t>
  </si>
  <si>
    <t>Cultural facilities</t>
  </si>
  <si>
    <t>Indoor recreational facilities</t>
  </si>
  <si>
    <t>Community centres</t>
  </si>
  <si>
    <t>Art galleries</t>
  </si>
  <si>
    <t>Performing arts facilities</t>
  </si>
  <si>
    <t>Auditoriums</t>
  </si>
  <si>
    <t>Indoor sports arenas</t>
  </si>
  <si>
    <t>Indoor ice rinks</t>
  </si>
  <si>
    <t>Indoor swimming pools</t>
  </si>
  <si>
    <t>Gyms and indoor courts for playing tennis, basketball or other sports</t>
  </si>
  <si>
    <t>Ambulance stations and associated offices and facilities</t>
  </si>
  <si>
    <t>Fire stations and associated offices and facilities</t>
  </si>
  <si>
    <t>Police stations and associated offices and facilities</t>
  </si>
  <si>
    <t>Storage facilities where equipment or vehicles are maintained, repaired or stored</t>
  </si>
  <si>
    <t>Parking garages</t>
  </si>
  <si>
    <t>Facilities related to the treatment of water</t>
  </si>
  <si>
    <t>Facilities related to the treatment of sewage</t>
  </si>
  <si>
    <t>Facilities related to the pumping of water</t>
  </si>
  <si>
    <t>Facilities related to the pumping of sewage</t>
  </si>
  <si>
    <t>Street lighting</t>
  </si>
  <si>
    <t>Social housing</t>
  </si>
  <si>
    <t>Long-term care</t>
  </si>
  <si>
    <t>Other</t>
  </si>
  <si>
    <t>Jan/2016 - Dec/2016</t>
  </si>
  <si>
    <t>Municipality</t>
  </si>
  <si>
    <t>Municipal</t>
  </si>
  <si>
    <t>Municipality of Highlands East</t>
  </si>
  <si>
    <t>Bicroft Heights Septic System</t>
  </si>
  <si>
    <t>Other</t>
  </si>
  <si>
    <t>10 Concession Lot 27</t>
  </si>
  <si>
    <t>Cardiff</t>
  </si>
  <si>
    <t>K0L 1M0</t>
  </si>
  <si>
    <t>Square feet</t>
  </si>
  <si>
    <t>kWh</t>
  </si>
  <si>
    <t>Septic system for small housing development (&lt;20 houses) SE of Cardiff, ON.  Annual flows for septic system not available.</t>
  </si>
  <si>
    <t>Cardiff Community Centre</t>
  </si>
  <si>
    <t>Community centres</t>
  </si>
  <si>
    <t>2747 Monck Road</t>
  </si>
  <si>
    <t>Litre</t>
  </si>
  <si>
    <t>Shared building with Cardiff Fire Hall</t>
  </si>
  <si>
    <t>Cardiff Fire Hall</t>
  </si>
  <si>
    <t>Fire stations and associated offices and facilities</t>
  </si>
  <si>
    <t>Shared building with Cardiff Community Centre</t>
  </si>
  <si>
    <t>Cardiff Library</t>
  </si>
  <si>
    <t>Public libraries</t>
  </si>
  <si>
    <t>2778 Monck Road</t>
  </si>
  <si>
    <t>Shared Building with Cardiff Municipal Office</t>
  </si>
  <si>
    <t>Cardiff Little Sub Station</t>
  </si>
  <si>
    <t>Storage facilities where equipment or vehicles are maintained, repaired or stored</t>
  </si>
  <si>
    <t>16 Sprucedale Street</t>
  </si>
  <si>
    <t>Also known as Cardiff Rescue Garage</t>
  </si>
  <si>
    <t>Cardiff Municipal Garage</t>
  </si>
  <si>
    <t>2756 Monck Road</t>
  </si>
  <si>
    <t>Also known as Cardiff Works Garage</t>
  </si>
  <si>
    <t>Cardiff Municipal Office</t>
  </si>
  <si>
    <t>Administrative offices and related facilities, including municipal council chambers</t>
  </si>
  <si>
    <t>Shared Building with Cardiff Library</t>
  </si>
  <si>
    <t>Cardiff Sewage Plant</t>
  </si>
  <si>
    <t>Facilities related to the pumping of sewage</t>
  </si>
  <si>
    <t>2806 Monck Road</t>
  </si>
  <si>
    <t>Includes electricity values for Cardiff Sewage Plant and Bicroft Lagoon Building</t>
  </si>
  <si>
    <t>Cardiff Water Treatment Facility</t>
  </si>
  <si>
    <t>Facilities related to the treatment of water</t>
  </si>
  <si>
    <t>2756B Monck Road</t>
  </si>
  <si>
    <t>Includes electricity values for Cardiff WTP &amp; Bicroft Pump Station</t>
  </si>
  <si>
    <t>Dyno Water Treatment Facility</t>
  </si>
  <si>
    <t>1018 Estates Road</t>
  </si>
  <si>
    <t>Dyno</t>
  </si>
  <si>
    <t>Also known as Dyno Pumphouse</t>
  </si>
  <si>
    <t>Gooderham Building Department</t>
  </si>
  <si>
    <t>1032 Gooderham Street</t>
  </si>
  <si>
    <t>Gooderham</t>
  </si>
  <si>
    <t>K0M 1R0</t>
  </si>
  <si>
    <t>Shared building with Gooderham Library. Electricity &amp; propane shared.</t>
  </si>
  <si>
    <t>Gooderham Fire Hall</t>
  </si>
  <si>
    <t>1043 Community Centre Road</t>
  </si>
  <si>
    <t>Gooderham Library</t>
  </si>
  <si>
    <t>Shared building with Gooderham Building Department. Electricity &amp; propane shared.</t>
  </si>
  <si>
    <t>Gooderham Roads Garage</t>
  </si>
  <si>
    <t>1070 McColls Rd</t>
  </si>
  <si>
    <t>Highland Grove Community Centre</t>
  </si>
  <si>
    <t>5373 Loop Road</t>
  </si>
  <si>
    <t>Highland Grove</t>
  </si>
  <si>
    <t>K0L 2A0</t>
  </si>
  <si>
    <t>Shared building with Highland Grove Library. Electricity &amp; furnace oil shared.</t>
  </si>
  <si>
    <t>Highland Grove Fire Hall</t>
  </si>
  <si>
    <t>1014 Meteorite Lake Road</t>
  </si>
  <si>
    <t>Shared building with Highland Grove Garage. Electricity &amp; furnace oil shared.</t>
  </si>
  <si>
    <t>Highland Grove Garage</t>
  </si>
  <si>
    <t>Shared Building with Highland Grove Fire Hall. Electricity &amp; furnace oil shared.</t>
  </si>
  <si>
    <t>Highland Grove Library</t>
  </si>
  <si>
    <t>Shared building with Highland Grove Community Centre. Electricity &amp; furnace oil shared.</t>
  </si>
  <si>
    <t>Highlands East Municipal Office</t>
  </si>
  <si>
    <t>2249 Loop Road</t>
  </si>
  <si>
    <t>Wilberforce</t>
  </si>
  <si>
    <t>K0L 3C0</t>
  </si>
  <si>
    <t>Shared building with LWMC. Electricity &amp; furnace oil shared.</t>
  </si>
  <si>
    <t>Highway 28 Fire Hall</t>
  </si>
  <si>
    <t>26538 Hwy 28</t>
  </si>
  <si>
    <t>Bancroft</t>
  </si>
  <si>
    <t>K0L 1C0</t>
  </si>
  <si>
    <t>Keith Tallman Arena</t>
  </si>
  <si>
    <t>Indoor sports arenas</t>
  </si>
  <si>
    <t>2256 Loop Road</t>
  </si>
  <si>
    <t>Lloyd Watson Community Centre</t>
  </si>
  <si>
    <t>Shared building with Highlands East Municipal Office. Electricity &amp; furnace oil shared.</t>
  </si>
  <si>
    <t>Red Cross Outpost</t>
  </si>
  <si>
    <t>Cultural facilities</t>
  </si>
  <si>
    <t>2314 Loop Road</t>
  </si>
  <si>
    <t>Robert  McCausland M  Community Centre</t>
  </si>
  <si>
    <t>1067 Community Centre Road</t>
  </si>
  <si>
    <t>Also known as Gooderham Community Centre</t>
  </si>
  <si>
    <t>Wilberforce Curling Rink</t>
  </si>
  <si>
    <t>Indoor recreational facilities</t>
  </si>
  <si>
    <t>2733 Essonville Line</t>
  </si>
  <si>
    <t>Wilberforce Fire Hall</t>
  </si>
  <si>
    <t>2259 Loop Road</t>
  </si>
  <si>
    <t>Wilberforce Garage - MTO</t>
  </si>
  <si>
    <t>19897 Highway 118</t>
  </si>
  <si>
    <t>Wilberforce Garage - Municipality</t>
  </si>
  <si>
    <t>19951 Highway 118</t>
  </si>
  <si>
    <t>Wilberforce Library - New</t>
  </si>
  <si>
    <t>1101 Holmes Rd</t>
  </si>
  <si>
    <t>Wilberforce Library - Old</t>
  </si>
  <si>
    <t>2307 Loop Road</t>
  </si>
  <si>
    <t>Wilberforce Water Plant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</si>
</sst>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  <numFmt numFmtId="166" formatCode="#,##0.00000"/>
    <numFmt numFmtId="167" formatCode="0.00000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6" tint="-0.4999699890613556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2" fillId="5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9" borderId="0" applyNumberFormat="0" applyBorder="0" applyAlignment="0" applyProtection="0"/>
    <xf numFmtId="0" fontId="42" fillId="21" borderId="0" applyNumberFormat="0" applyBorder="0" applyAlignment="0" applyProtection="0"/>
    <xf numFmtId="0" fontId="2" fillId="15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17" borderId="0" applyNumberFormat="0" applyBorder="0" applyAlignment="0" applyProtection="0"/>
    <xf numFmtId="0" fontId="42" fillId="27" borderId="0" applyNumberFormat="0" applyBorder="0" applyAlignment="0" applyProtection="0"/>
    <xf numFmtId="0" fontId="4" fillId="19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3" fillId="34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37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0" applyNumberFormat="0" applyBorder="0" applyAlignment="0" applyProtection="0"/>
    <xf numFmtId="0" fontId="43" fillId="40" borderId="0" applyNumberFormat="0" applyBorder="0" applyAlignment="0" applyProtection="0"/>
    <xf numFmtId="0" fontId="4" fillId="29" borderId="0" applyNumberFormat="0" applyBorder="0" applyAlignment="0" applyProtection="0"/>
    <xf numFmtId="0" fontId="43" fillId="41" borderId="0" applyNumberFormat="0" applyBorder="0" applyAlignment="0" applyProtection="0"/>
    <xf numFmtId="0" fontId="4" fillId="31" borderId="0" applyNumberFormat="0" applyBorder="0" applyAlignment="0" applyProtection="0"/>
    <xf numFmtId="0" fontId="43" fillId="42" borderId="0" applyNumberFormat="0" applyBorder="0" applyAlignment="0" applyProtection="0"/>
    <xf numFmtId="0" fontId="4" fillId="43" borderId="0" applyNumberFormat="0" applyBorder="0" applyAlignment="0" applyProtection="0"/>
    <xf numFmtId="0" fontId="44" fillId="44" borderId="0" applyNumberFormat="0" applyBorder="0" applyAlignment="0" applyProtection="0"/>
    <xf numFmtId="0" fontId="5" fillId="5" borderId="0" applyNumberFormat="0" applyBorder="0" applyAlignment="0" applyProtection="0"/>
    <xf numFmtId="0" fontId="45" fillId="45" borderId="1" applyNumberFormat="0" applyAlignment="0" applyProtection="0"/>
    <xf numFmtId="0" fontId="6" fillId="46" borderId="2" applyNumberFormat="0" applyAlignment="0" applyProtection="0"/>
    <xf numFmtId="0" fontId="46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9" fillId="7" borderId="0" applyNumberFormat="0" applyBorder="0" applyAlignment="0" applyProtection="0"/>
    <xf numFmtId="0" fontId="49" fillId="0" borderId="5" applyNumberFormat="0" applyFill="0" applyAlignment="0" applyProtection="0"/>
    <xf numFmtId="0" fontId="10" fillId="0" borderId="6" applyNumberFormat="0" applyFill="0" applyAlignment="0" applyProtection="0"/>
    <xf numFmtId="0" fontId="50" fillId="0" borderId="7" applyNumberFormat="0" applyFill="0" applyAlignment="0" applyProtection="0"/>
    <xf numFmtId="0" fontId="11" fillId="0" borderId="8" applyNumberFormat="0" applyFill="0" applyAlignment="0" applyProtection="0"/>
    <xf numFmtId="0" fontId="51" fillId="0" borderId="9" applyNumberFormat="0" applyFill="0" applyAlignment="0" applyProtection="0"/>
    <xf numFmtId="0" fontId="12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50" borderId="1" applyNumberFormat="0" applyAlignment="0" applyProtection="0"/>
    <xf numFmtId="0" fontId="13" fillId="13" borderId="2" applyNumberFormat="0" applyAlignment="0" applyProtection="0"/>
    <xf numFmtId="0" fontId="53" fillId="0" borderId="11" applyNumberFormat="0" applyFill="0" applyAlignment="0" applyProtection="0"/>
    <xf numFmtId="0" fontId="14" fillId="0" borderId="12" applyNumberFormat="0" applyFill="0" applyAlignment="0" applyProtection="0"/>
    <xf numFmtId="0" fontId="54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0" fillId="46" borderId="19" xfId="0" applyFont="1" applyFill="1" applyBorder="1" applyAlignment="1" applyProtection="1">
      <alignment wrapText="1"/>
      <protection/>
    </xf>
    <xf numFmtId="0" fontId="20" fillId="46" borderId="20" xfId="0" applyFont="1" applyFill="1" applyBorder="1" applyAlignment="1" applyProtection="1">
      <alignment/>
      <protection/>
    </xf>
    <xf numFmtId="166" fontId="59" fillId="18" borderId="0" xfId="0" applyNumberFormat="1" applyFont="1" applyFill="1" applyAlignment="1" applyProtection="1">
      <alignment/>
      <protection/>
    </xf>
    <xf numFmtId="49" fontId="16" fillId="46" borderId="16" xfId="96" applyNumberFormat="1" applyAlignment="1" applyProtection="1">
      <alignment wrapText="1"/>
      <protection/>
    </xf>
    <xf numFmtId="49" fontId="59" fillId="18" borderId="0" xfId="0" applyNumberFormat="1" applyFont="1" applyFill="1" applyAlignment="1" applyProtection="1">
      <alignment/>
      <protection/>
    </xf>
    <xf numFmtId="0" fontId="59" fillId="18" borderId="0" xfId="0" applyFont="1" applyFill="1" applyAlignment="1" applyProtection="1">
      <alignment/>
      <protection/>
    </xf>
    <xf numFmtId="165" fontId="59" fillId="18" borderId="0" xfId="0" applyNumberFormat="1" applyFont="1" applyFill="1" applyAlignment="1" applyProtection="1">
      <alignment/>
      <protection/>
    </xf>
    <xf numFmtId="1" fontId="59" fillId="18" borderId="0" xfId="0" applyNumberFormat="1" applyFont="1" applyFill="1" applyAlignment="1" applyProtection="1">
      <alignment/>
      <protection/>
    </xf>
    <xf numFmtId="0" fontId="59" fillId="18" borderId="0" xfId="0" applyFont="1" applyFill="1" applyAlignment="1" applyProtection="1">
      <alignment horizontal="center"/>
      <protection/>
    </xf>
    <xf numFmtId="0" fontId="59" fillId="18" borderId="0" xfId="0" applyFont="1" applyFill="1" applyAlignment="1" applyProtection="1">
      <alignment horizontal="left"/>
      <protection/>
    </xf>
    <xf numFmtId="49" fontId="60" fillId="46" borderId="0" xfId="96" applyNumberFormat="1" applyFont="1" applyBorder="1" applyAlignment="1" applyProtection="1">
      <alignment horizontal="left"/>
      <protection/>
    </xf>
    <xf numFmtId="0" fontId="16" fillId="46" borderId="0" xfId="96" applyBorder="1" applyAlignment="1" applyProtection="1">
      <alignment horizontal="left"/>
      <protection/>
    </xf>
    <xf numFmtId="1" fontId="16" fillId="46" borderId="0" xfId="96" applyNumberFormat="1" applyBorder="1" applyAlignment="1" applyProtection="1">
      <alignment horizontal="left"/>
      <protection/>
    </xf>
    <xf numFmtId="166" fontId="16" fillId="46" borderId="0" xfId="96" applyNumberFormat="1" applyBorder="1" applyAlignment="1" applyProtection="1">
      <alignment/>
      <protection/>
    </xf>
    <xf numFmtId="0" fontId="16" fillId="46" borderId="0" xfId="96" applyBorder="1" applyAlignment="1" applyProtection="1">
      <alignment/>
      <protection/>
    </xf>
    <xf numFmtId="0" fontId="16" fillId="46" borderId="0" xfId="96" applyBorder="1" applyAlignment="1" applyProtection="1">
      <alignment horizontal="center"/>
      <protection/>
    </xf>
    <xf numFmtId="167" fontId="16" fillId="46" borderId="0" xfId="96" applyNumberFormat="1" applyBorder="1" applyAlignment="1" applyProtection="1">
      <alignment/>
      <protection/>
    </xf>
    <xf numFmtId="1" fontId="16" fillId="46" borderId="0" xfId="96" applyNumberFormat="1" applyBorder="1" applyAlignment="1" applyProtection="1">
      <alignment/>
      <protection/>
    </xf>
    <xf numFmtId="1" fontId="16" fillId="46" borderId="0" xfId="96" applyNumberFormat="1" applyBorder="1" applyAlignment="1" applyProtection="1">
      <alignment horizontal="center"/>
      <protection/>
    </xf>
    <xf numFmtId="49" fontId="60" fillId="46" borderId="21" xfId="96" applyNumberFormat="1" applyFont="1" applyBorder="1" applyAlignment="1" applyProtection="1">
      <alignment horizontal="left"/>
      <protection/>
    </xf>
    <xf numFmtId="49" fontId="16" fillId="46" borderId="0" xfId="96" applyNumberFormat="1" applyBorder="1" applyAlignment="1" applyProtection="1">
      <alignment/>
      <protection/>
    </xf>
    <xf numFmtId="165" fontId="16" fillId="46" borderId="0" xfId="96" applyNumberFormat="1" applyBorder="1" applyAlignment="1" applyProtection="1">
      <alignment/>
      <protection/>
    </xf>
    <xf numFmtId="0" fontId="16" fillId="46" borderId="22" xfId="96" applyBorder="1" applyAlignment="1" applyProtection="1">
      <alignment/>
      <protection/>
    </xf>
    <xf numFmtId="167" fontId="20" fillId="46" borderId="23" xfId="0" applyNumberFormat="1" applyFont="1" applyFill="1" applyBorder="1" applyAlignment="1" applyProtection="1">
      <alignment horizontal="center" wrapText="1"/>
      <protection/>
    </xf>
    <xf numFmtId="0" fontId="20" fillId="55" borderId="19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7" fontId="59" fillId="18" borderId="0" xfId="0" applyNumberFormat="1" applyFont="1" applyFill="1" applyBorder="1" applyAlignment="1" applyProtection="1">
      <alignment horizontal="center"/>
      <protection/>
    </xf>
    <xf numFmtId="166" fontId="0" fillId="56" borderId="0" xfId="0" applyNumberFormat="1" applyFill="1" applyAlignment="1" applyProtection="1">
      <alignment/>
      <protection locked="0"/>
    </xf>
    <xf numFmtId="166" fontId="18" fillId="46" borderId="24" xfId="0" applyNumberFormat="1" applyFont="1" applyFill="1" applyBorder="1" applyAlignment="1" applyProtection="1">
      <alignment horizontal="center" wrapText="1"/>
      <protection/>
    </xf>
    <xf numFmtId="164" fontId="18" fillId="46" borderId="23" xfId="0" applyNumberFormat="1" applyFont="1" applyFill="1" applyBorder="1" applyAlignment="1" applyProtection="1">
      <alignment horizontal="center" wrapText="1"/>
      <protection/>
    </xf>
    <xf numFmtId="166" fontId="18" fillId="46" borderId="25" xfId="0" applyNumberFormat="1" applyFont="1" applyFill="1" applyBorder="1" applyAlignment="1" applyProtection="1">
      <alignment horizontal="center" wrapText="1"/>
      <protection/>
    </xf>
    <xf numFmtId="164" fontId="18" fillId="46" borderId="26" xfId="0" applyNumberFormat="1" applyFont="1" applyFill="1" applyBorder="1" applyAlignment="1" applyProtection="1">
      <alignment horizontal="center" wrapText="1"/>
      <protection/>
    </xf>
    <xf numFmtId="0" fontId="18" fillId="46" borderId="26" xfId="0" applyFont="1" applyFill="1" applyBorder="1" applyAlignment="1" applyProtection="1">
      <alignment horizontal="center" wrapText="1"/>
      <protection/>
    </xf>
    <xf numFmtId="2" fontId="18" fillId="46" borderId="26" xfId="0" applyNumberFormat="1" applyFont="1" applyFill="1" applyBorder="1" applyAlignment="1" applyProtection="1">
      <alignment horizontal="center" wrapText="1"/>
      <protection/>
    </xf>
    <xf numFmtId="166" fontId="18" fillId="55" borderId="27" xfId="0" applyNumberFormat="1" applyFont="1" applyFill="1" applyBorder="1" applyAlignment="1" applyProtection="1">
      <alignment wrapText="1"/>
      <protection/>
    </xf>
    <xf numFmtId="0" fontId="20" fillId="46" borderId="28" xfId="96" applyFont="1" applyBorder="1" applyAlignment="1" applyProtection="1">
      <alignment wrapText="1"/>
      <protection/>
    </xf>
    <xf numFmtId="0" fontId="16" fillId="46" borderId="20" xfId="96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9" fontId="22" fillId="46" borderId="0" xfId="96" applyNumberFormat="1" applyFont="1" applyBorder="1" applyAlignment="1" applyProtection="1">
      <alignment horizontal="center"/>
      <protection/>
    </xf>
    <xf numFmtId="49" fontId="22" fillId="46" borderId="0" xfId="96" applyNumberFormat="1" applyFont="1" applyBorder="1" applyAlignment="1" applyProtection="1">
      <alignment/>
      <protection/>
    </xf>
    <xf numFmtId="49" fontId="16" fillId="46" borderId="0" xfId="96" applyNumberFormat="1" applyBorder="1" applyAlignment="1" applyProtection="1">
      <alignment/>
      <protection/>
    </xf>
    <xf numFmtId="49" fontId="61" fillId="46" borderId="29" xfId="96" applyNumberFormat="1" applyFont="1" applyBorder="1" applyAlignment="1" applyProtection="1">
      <alignment/>
      <protection/>
    </xf>
    <xf numFmtId="49" fontId="23" fillId="0" borderId="30" xfId="96" applyNumberFormat="1" applyFont="1" applyFill="1" applyBorder="1" applyAlignment="1" applyProtection="1">
      <alignment horizontal="left"/>
      <protection locked="0"/>
    </xf>
    <xf numFmtId="0" fontId="21" fillId="46" borderId="0" xfId="0" applyFont="1" applyFill="1" applyBorder="1" applyAlignment="1" applyProtection="1">
      <alignment/>
      <protection/>
    </xf>
    <xf numFmtId="0" fontId="21" fillId="46" borderId="0" xfId="0" applyFont="1" applyFill="1" applyBorder="1" applyAlignment="1" applyProtection="1">
      <alignment/>
      <protection locked="0"/>
    </xf>
    <xf numFmtId="1" fontId="18" fillId="46" borderId="31" xfId="0" applyNumberFormat="1" applyFont="1" applyFill="1" applyBorder="1" applyAlignment="1" applyProtection="1">
      <alignment horizontal="center" wrapText="1"/>
      <protection/>
    </xf>
    <xf numFmtId="49" fontId="60" fillId="46" borderId="32" xfId="0" applyNumberFormat="1" applyFont="1" applyFill="1" applyBorder="1" applyAlignment="1" applyProtection="1">
      <alignment horizontal="left"/>
      <protection/>
    </xf>
    <xf numFmtId="0" fontId="60" fillId="46" borderId="33" xfId="0" applyFont="1" applyFill="1" applyBorder="1" applyAlignment="1" applyProtection="1">
      <alignment/>
      <protection/>
    </xf>
    <xf numFmtId="49" fontId="60" fillId="46" borderId="33" xfId="0" applyNumberFormat="1" applyFont="1" applyFill="1" applyBorder="1" applyAlignment="1" applyProtection="1">
      <alignment/>
      <protection/>
    </xf>
    <xf numFmtId="164" fontId="60" fillId="46" borderId="33" xfId="0" applyNumberFormat="1" applyFont="1" applyFill="1" applyBorder="1" applyAlignment="1" applyProtection="1">
      <alignment wrapText="1"/>
      <protection/>
    </xf>
    <xf numFmtId="1" fontId="60" fillId="46" borderId="34" xfId="0" applyNumberFormat="1" applyFont="1" applyFill="1" applyBorder="1" applyAlignment="1" applyProtection="1">
      <alignment wrapText="1"/>
      <protection/>
    </xf>
    <xf numFmtId="0" fontId="21" fillId="46" borderId="19" xfId="0" applyFont="1" applyFill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 locked="0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"/>
    </sheetView>
  </sheetViews>
  <sheetFormatPr defaultColWidth="0" defaultRowHeight="15.75" customHeight="1"/>
  <cols>
    <col min="1" max="1" width="26.421875" style="1" bestFit="1" customWidth="1"/>
    <col min="2" max="2" width="73.421875" style="1" bestFit="1" customWidth="1"/>
    <col min="3" max="3" width="17.140625" style="1" bestFit="1" customWidth="1"/>
    <col min="4" max="4" width="8.421875" style="1" bestFit="1" customWidth="1"/>
    <col min="5" max="5" width="11.421875" style="1" bestFit="1" customWidth="1"/>
    <col min="6" max="6" width="15.140625" style="29" bestFit="1" customWidth="1"/>
    <col min="7" max="7" width="14.28125" style="1" bestFit="1" customWidth="1"/>
    <col min="8" max="8" width="10.8515625" style="1" bestFit="1" customWidth="1"/>
    <col min="9" max="9" width="31.8515625" style="28" bestFit="1" customWidth="1"/>
    <col min="10" max="10" width="18.140625" style="30" bestFit="1" customWidth="1"/>
    <col min="11" max="11" width="14.140625" style="1" bestFit="1" customWidth="1"/>
    <col min="12" max="12" width="19.7109375" style="30" bestFit="1" customWidth="1"/>
    <col min="13" max="13" width="15.7109375" style="1" bestFit="1" customWidth="1"/>
    <col min="14" max="14" width="21.140625" style="30" bestFit="1" customWidth="1"/>
    <col min="15" max="15" width="17.28125" style="1" bestFit="1" customWidth="1"/>
    <col min="16" max="16" width="21.7109375" style="30" bestFit="1" customWidth="1"/>
    <col min="17" max="17" width="17.28125" style="1" bestFit="1" customWidth="1"/>
    <col min="18" max="18" width="16.7109375" style="30" bestFit="1" customWidth="1"/>
    <col min="19" max="19" width="12.7109375" style="1" bestFit="1" customWidth="1"/>
    <col min="20" max="20" width="13.140625" style="30" bestFit="1" customWidth="1"/>
    <col min="21" max="21" width="13.00390625" style="1" bestFit="1" customWidth="1"/>
    <col min="22" max="22" width="14.7109375" style="30" bestFit="1" customWidth="1"/>
    <col min="23" max="23" width="13.00390625" style="1" bestFit="1" customWidth="1"/>
    <col min="24" max="24" width="23.140625" style="30" bestFit="1" customWidth="1"/>
    <col min="25" max="25" width="19.140625" style="1" bestFit="1" customWidth="1"/>
    <col min="26" max="26" width="12.00390625" style="27" bestFit="1" customWidth="1"/>
    <col min="27" max="27" width="26.421875" style="30" bestFit="1" customWidth="1"/>
    <col min="28" max="28" width="23.00390625" style="30" bestFit="1" customWidth="1"/>
    <col min="29" max="29" width="19.00390625" style="1" bestFit="1" customWidth="1"/>
    <col min="30" max="30" width="12.00390625" style="27" bestFit="1" customWidth="1"/>
    <col min="31" max="31" width="26.421875" style="30" bestFit="1" customWidth="1"/>
    <col min="32" max="32" width="18.421875" style="33" bestFit="1" customWidth="1"/>
    <col min="33" max="33" width="27.28125" style="33" bestFit="1" customWidth="1"/>
    <col min="34" max="34" width="33.421875" style="33" bestFit="1" customWidth="1"/>
    <col min="35" max="35" width="28.421875" style="1" bestFit="1" customWidth="1"/>
    <col min="36" max="36" width="19.28125" style="1" bestFit="1" customWidth="1"/>
    <col min="37" max="52" width="9.140625" style="1" hidden="1" customWidth="1"/>
    <col min="53" max="53" width="10.28125" style="1" hidden="1" customWidth="1"/>
    <col min="54" max="16384" width="9.140625" style="1" hidden="1" customWidth="1"/>
  </cols>
  <sheetData>
    <row r="1" spans="1:36" s="31" customFormat="1" ht="18.75">
      <c r="A1" s="47" t="s">
        <v>49</v>
      </c>
      <c r="B1" s="45"/>
      <c r="C1" s="45"/>
      <c r="D1" s="45"/>
      <c r="E1" s="45"/>
      <c r="F1" s="45"/>
      <c r="G1" s="45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31" customFormat="1" ht="30" customHeight="1">
      <c r="A2" s="5" t="s">
        <v>22</v>
      </c>
      <c r="B2" s="48" t="s">
        <v>95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31" customFormat="1" ht="15.75" customHeight="1">
      <c r="A3" s="2" t="s">
        <v>23</v>
      </c>
      <c r="B3" s="26" t="s">
        <v>96</v>
      </c>
      <c r="C3" s="12"/>
      <c r="D3" s="12"/>
      <c r="E3" s="12"/>
      <c r="F3" s="12"/>
      <c r="G3" s="13"/>
      <c r="H3" s="14"/>
      <c r="I3" s="14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U3" s="16"/>
      <c r="V3" s="15"/>
      <c r="W3" s="16"/>
      <c r="X3" s="15"/>
      <c r="Y3" s="16"/>
      <c r="Z3" s="17"/>
      <c r="AA3" s="18"/>
      <c r="AB3" s="15"/>
      <c r="AC3" s="16"/>
      <c r="AD3" s="17"/>
      <c r="AE3" s="18"/>
      <c r="AF3" s="15"/>
      <c r="AG3" s="15"/>
      <c r="AH3" s="15"/>
      <c r="AI3" s="15"/>
      <c r="AJ3" s="16"/>
    </row>
    <row r="4" spans="1:36" s="31" customFormat="1" ht="15.75" customHeight="1">
      <c r="A4" s="3" t="s">
        <v>13</v>
      </c>
      <c r="B4" s="26" t="s">
        <v>97</v>
      </c>
      <c r="C4" s="46"/>
      <c r="D4" s="46"/>
      <c r="E4" s="46"/>
      <c r="F4" s="46"/>
      <c r="G4" s="16"/>
      <c r="H4" s="19"/>
      <c r="I4" s="20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7"/>
      <c r="AA4" s="18"/>
      <c r="AB4" s="15"/>
      <c r="AC4" s="16"/>
      <c r="AD4" s="17"/>
      <c r="AE4" s="18"/>
      <c r="AF4" s="15"/>
      <c r="AG4" s="15"/>
      <c r="AH4" s="15"/>
      <c r="AI4" s="15"/>
      <c r="AJ4" s="16"/>
    </row>
    <row r="5" spans="1:36" s="31" customFormat="1" ht="15.75" customHeight="1">
      <c r="A5" s="57" t="s">
        <v>14</v>
      </c>
      <c r="B5" s="58" t="s">
        <v>98</v>
      </c>
      <c r="C5" s="21"/>
      <c r="D5" s="22"/>
      <c r="E5" s="22"/>
      <c r="F5" s="23"/>
      <c r="G5" s="16"/>
      <c r="H5" s="19"/>
      <c r="I5" s="20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5"/>
      <c r="W5" s="16"/>
      <c r="X5" s="15"/>
      <c r="Y5" s="16"/>
      <c r="Z5" s="17"/>
      <c r="AA5" s="18"/>
      <c r="AB5" s="15"/>
      <c r="AC5" s="16"/>
      <c r="AD5" s="17"/>
      <c r="AE5" s="18"/>
      <c r="AF5" s="15"/>
      <c r="AG5" s="15"/>
      <c r="AH5" s="15"/>
      <c r="AI5" s="15"/>
      <c r="AJ5" s="24"/>
    </row>
    <row r="6" spans="1:36" s="31" customFormat="1" ht="15.75" customHeight="1">
      <c r="A6" s="49"/>
      <c r="B6" s="50"/>
      <c r="C6" s="12"/>
      <c r="D6" s="22"/>
      <c r="E6" s="22"/>
      <c r="F6" s="23"/>
      <c r="G6" s="16"/>
      <c r="H6" s="19"/>
      <c r="I6" s="20"/>
      <c r="J6" s="15"/>
      <c r="K6" s="16"/>
      <c r="L6" s="15"/>
      <c r="M6" s="16"/>
      <c r="N6" s="15"/>
      <c r="O6" s="16"/>
      <c r="P6" s="15"/>
      <c r="Q6" s="16"/>
      <c r="R6" s="15"/>
      <c r="S6" s="16"/>
      <c r="T6" s="15"/>
      <c r="U6" s="16"/>
      <c r="V6" s="15"/>
      <c r="W6" s="16"/>
      <c r="X6" s="15"/>
      <c r="Y6" s="16"/>
      <c r="Z6" s="17"/>
      <c r="AA6" s="18"/>
      <c r="AB6" s="15"/>
      <c r="AC6" s="16"/>
      <c r="AD6" s="17"/>
      <c r="AE6" s="18"/>
      <c r="AF6" s="15"/>
      <c r="AG6" s="15"/>
      <c r="AH6" s="15"/>
      <c r="AI6" s="15"/>
      <c r="AJ6" s="16"/>
    </row>
    <row r="7" spans="1:36" s="31" customFormat="1" ht="15.75" customHeight="1" thickBot="1">
      <c r="A7" s="49"/>
      <c r="B7" s="50"/>
      <c r="C7" s="12"/>
      <c r="D7" s="22"/>
      <c r="E7" s="22"/>
      <c r="F7" s="23"/>
      <c r="G7" s="16"/>
      <c r="H7" s="19"/>
      <c r="I7" s="20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  <c r="W7" s="16"/>
      <c r="X7" s="15"/>
      <c r="Y7" s="16"/>
      <c r="Z7" s="17"/>
      <c r="AA7" s="18"/>
      <c r="AB7" s="15"/>
      <c r="AC7" s="16"/>
      <c r="AD7" s="17"/>
      <c r="AE7" s="18"/>
      <c r="AF7" s="15"/>
      <c r="AG7" s="15"/>
      <c r="AH7" s="15"/>
      <c r="AI7" s="15"/>
      <c r="AJ7" s="16"/>
    </row>
    <row r="8" spans="1:36" s="43" customFormat="1" ht="30.75" thickBot="1">
      <c r="A8" s="52" t="s">
        <v>0</v>
      </c>
      <c r="B8" s="53" t="s">
        <v>1</v>
      </c>
      <c r="C8" s="54" t="s">
        <v>12</v>
      </c>
      <c r="D8" s="54" t="s">
        <v>2</v>
      </c>
      <c r="E8" s="54" t="s">
        <v>3</v>
      </c>
      <c r="F8" s="55" t="s">
        <v>11</v>
      </c>
      <c r="G8" s="55" t="s">
        <v>26</v>
      </c>
      <c r="H8" s="56" t="s">
        <v>25</v>
      </c>
      <c r="I8" s="51" t="s">
        <v>69</v>
      </c>
      <c r="J8" s="34" t="s">
        <v>50</v>
      </c>
      <c r="K8" s="35" t="s">
        <v>51</v>
      </c>
      <c r="L8" s="36" t="s">
        <v>52</v>
      </c>
      <c r="M8" s="35" t="s">
        <v>53</v>
      </c>
      <c r="N8" s="36" t="s">
        <v>54</v>
      </c>
      <c r="O8" s="35" t="s">
        <v>55</v>
      </c>
      <c r="P8" s="36" t="s">
        <v>56</v>
      </c>
      <c r="Q8" s="35" t="s">
        <v>57</v>
      </c>
      <c r="R8" s="36" t="s">
        <v>58</v>
      </c>
      <c r="S8" s="35" t="s">
        <v>59</v>
      </c>
      <c r="T8" s="36" t="s">
        <v>60</v>
      </c>
      <c r="U8" s="35" t="s">
        <v>61</v>
      </c>
      <c r="V8" s="36" t="s">
        <v>62</v>
      </c>
      <c r="W8" s="35" t="s">
        <v>63</v>
      </c>
      <c r="X8" s="36" t="s">
        <v>64</v>
      </c>
      <c r="Y8" s="37" t="s">
        <v>65</v>
      </c>
      <c r="Z8" s="38" t="s">
        <v>15</v>
      </c>
      <c r="AA8" s="25" t="s">
        <v>66</v>
      </c>
      <c r="AB8" s="36" t="s">
        <v>67</v>
      </c>
      <c r="AC8" s="39" t="s">
        <v>68</v>
      </c>
      <c r="AD8" s="38" t="s">
        <v>15</v>
      </c>
      <c r="AE8" s="25" t="s">
        <v>66</v>
      </c>
      <c r="AF8" s="40" t="s">
        <v>48</v>
      </c>
      <c r="AG8" s="40" t="s">
        <v>47</v>
      </c>
      <c r="AH8" s="40" t="s">
        <v>46</v>
      </c>
      <c r="AI8" s="41" t="s">
        <v>27</v>
      </c>
      <c r="AJ8" s="42" t="s">
        <v>21</v>
      </c>
    </row>
    <row r="9" spans="1:36" s="31" customFormat="1" ht="15.75" customHeight="1">
      <c r="A9" s="6" t="s">
        <v>19</v>
      </c>
      <c r="B9" s="7" t="s">
        <v>43</v>
      </c>
      <c r="C9" s="6" t="s">
        <v>24</v>
      </c>
      <c r="D9" s="6" t="s">
        <v>18</v>
      </c>
      <c r="E9" s="6" t="s">
        <v>20</v>
      </c>
      <c r="F9" s="8">
        <v>135034</v>
      </c>
      <c r="G9" s="11" t="s">
        <v>35</v>
      </c>
      <c r="H9" s="9">
        <v>70</v>
      </c>
      <c r="I9" s="32">
        <v>23516.00224</v>
      </c>
      <c r="J9" s="4">
        <v>2181065</v>
      </c>
      <c r="K9" s="7" t="s">
        <v>10</v>
      </c>
      <c r="L9" s="4">
        <v>125300</v>
      </c>
      <c r="M9" s="7" t="s">
        <v>8</v>
      </c>
      <c r="N9" s="4"/>
      <c r="O9" s="7" t="s">
        <v>37</v>
      </c>
      <c r="P9" s="4"/>
      <c r="Q9" s="7" t="s">
        <v>37</v>
      </c>
      <c r="R9" s="4"/>
      <c r="S9" s="7" t="s">
        <v>37</v>
      </c>
      <c r="T9" s="4"/>
      <c r="U9" s="7" t="s">
        <v>38</v>
      </c>
      <c r="V9" s="4"/>
      <c r="W9" s="7" t="s">
        <v>38</v>
      </c>
      <c r="X9" s="4">
        <v>26.73</v>
      </c>
      <c r="Y9" s="7" t="s">
        <v>17</v>
      </c>
      <c r="Z9" s="10" t="s">
        <v>9</v>
      </c>
      <c r="AA9" s="4">
        <v>0</v>
      </c>
      <c r="AB9" s="4">
        <v>20.506</v>
      </c>
      <c r="AC9" s="7" t="s">
        <v>17</v>
      </c>
      <c r="AD9" s="10" t="s">
        <v>9</v>
      </c>
      <c r="AE9" s="4">
        <v>0</v>
      </c>
      <c r="AF9" s="4"/>
      <c r="AG9" s="4"/>
      <c r="AH9" s="4"/>
      <c r="AI9" s="4"/>
      <c r="AJ9" s="7" t="s">
        <v>44</v>
      </c>
    </row>
    <row r="10" spans="1:36" ht="15">
      <c r="A10" s="1" t="s">
        <v>99</v>
      </c>
      <c r="B10" s="1" t="s">
        <v>100</v>
      </c>
      <c r="C10" s="1" t="s">
        <v>101</v>
      </c>
      <c r="D10" s="1" t="s">
        <v>102</v>
      </c>
      <c r="E10" s="1" t="s">
        <v>103</v>
      </c>
      <c r="F10" s="29">
        <v>100</v>
      </c>
      <c r="G10" s="1" t="s">
        <v>104</v>
      </c>
      <c r="H10" s="1">
        <v>168</v>
      </c>
      <c r="I10" s="28">
        <v>0</v>
      </c>
      <c r="J10" s="30">
        <v>205.1388</v>
      </c>
      <c r="K10" s="1" t="s">
        <v>105</v>
      </c>
      <c r="AF10" s="33">
        <v>7.2922740624</v>
      </c>
      <c r="AG10" s="33">
        <v>2.051388</v>
      </c>
      <c r="AH10" s="33">
        <v>0</v>
      </c>
      <c r="AJ10" s="1" t="s">
        <v>106</v>
      </c>
    </row>
    <row r="11" spans="1:36" ht="15">
      <c r="A11" s="1" t="s">
        <v>107</v>
      </c>
      <c r="B11" s="1" t="s">
        <v>108</v>
      </c>
      <c r="C11" s="1" t="s">
        <v>109</v>
      </c>
      <c r="D11" s="1" t="s">
        <v>102</v>
      </c>
      <c r="E11" s="1" t="s">
        <v>103</v>
      </c>
      <c r="F11" s="29">
        <v>2440</v>
      </c>
      <c r="G11" s="1" t="s">
        <v>104</v>
      </c>
      <c r="H11" s="1">
        <v>6</v>
      </c>
      <c r="I11" s="28">
        <v>0</v>
      </c>
      <c r="J11" s="30">
        <v>12184.4929956044</v>
      </c>
      <c r="K11" s="1" t="s">
        <v>105</v>
      </c>
      <c r="N11" s="30">
        <v>2784.21428571429</v>
      </c>
      <c r="O11" s="1" t="s">
        <v>110</v>
      </c>
      <c r="R11" s="30">
        <v>359.832967032967</v>
      </c>
      <c r="S11" s="1" t="s">
        <v>110</v>
      </c>
      <c r="AF11" s="33">
        <v>8602.89161073523</v>
      </c>
      <c r="AG11" s="33">
        <v>18.3286717839286</v>
      </c>
      <c r="AH11" s="33">
        <v>0</v>
      </c>
      <c r="AJ11" s="1" t="s">
        <v>111</v>
      </c>
    </row>
    <row r="12" spans="1:36" ht="15">
      <c r="A12" s="1" t="s">
        <v>112</v>
      </c>
      <c r="B12" s="1" t="s">
        <v>113</v>
      </c>
      <c r="C12" s="1" t="s">
        <v>109</v>
      </c>
      <c r="D12" s="1" t="s">
        <v>102</v>
      </c>
      <c r="E12" s="1" t="s">
        <v>103</v>
      </c>
      <c r="F12" s="29">
        <v>1200</v>
      </c>
      <c r="G12" s="1" t="s">
        <v>104</v>
      </c>
      <c r="H12" s="1">
        <v>2</v>
      </c>
      <c r="I12" s="28">
        <v>0</v>
      </c>
      <c r="J12" s="30">
        <v>5992.3736043956</v>
      </c>
      <c r="K12" s="1" t="s">
        <v>105</v>
      </c>
      <c r="N12" s="30">
        <v>1369.28571428571</v>
      </c>
      <c r="O12" s="1" t="s">
        <v>110</v>
      </c>
      <c r="R12" s="30">
        <v>176.967032967033</v>
      </c>
      <c r="S12" s="1" t="s">
        <v>110</v>
      </c>
      <c r="AF12" s="33">
        <v>4230.93030036157</v>
      </c>
      <c r="AG12" s="33">
        <v>18.3286717839285</v>
      </c>
      <c r="AH12" s="33">
        <v>0</v>
      </c>
      <c r="AJ12" s="1" t="s">
        <v>114</v>
      </c>
    </row>
    <row r="13" spans="1:36" ht="15">
      <c r="A13" s="1" t="s">
        <v>115</v>
      </c>
      <c r="B13" s="1" t="s">
        <v>116</v>
      </c>
      <c r="C13" s="1" t="s">
        <v>117</v>
      </c>
      <c r="D13" s="1" t="s">
        <v>102</v>
      </c>
      <c r="E13" s="1" t="s">
        <v>103</v>
      </c>
      <c r="F13" s="29">
        <v>1250</v>
      </c>
      <c r="G13" s="1" t="s">
        <v>104</v>
      </c>
      <c r="H13" s="1">
        <v>12</v>
      </c>
      <c r="I13" s="28">
        <v>0</v>
      </c>
      <c r="J13" s="30">
        <v>12474.73705</v>
      </c>
      <c r="K13" s="1" t="s">
        <v>105</v>
      </c>
      <c r="AF13" s="33">
        <v>443.4519526534</v>
      </c>
      <c r="AG13" s="33">
        <v>9.97978964</v>
      </c>
      <c r="AH13" s="33">
        <v>0</v>
      </c>
      <c r="AJ13" s="1" t="s">
        <v>118</v>
      </c>
    </row>
    <row r="14" spans="1:36" ht="15">
      <c r="A14" s="1" t="s">
        <v>119</v>
      </c>
      <c r="B14" s="1" t="s">
        <v>120</v>
      </c>
      <c r="C14" s="1" t="s">
        <v>121</v>
      </c>
      <c r="D14" s="1" t="s">
        <v>102</v>
      </c>
      <c r="E14" s="1" t="s">
        <v>103</v>
      </c>
      <c r="F14" s="29">
        <v>384</v>
      </c>
      <c r="G14" s="1" t="s">
        <v>104</v>
      </c>
      <c r="H14" s="1">
        <v>0.5</v>
      </c>
      <c r="I14" s="28">
        <v>0</v>
      </c>
      <c r="J14" s="30">
        <v>7986.1388</v>
      </c>
      <c r="K14" s="1" t="s">
        <v>105</v>
      </c>
      <c r="AF14" s="33">
        <v>283.8912620624</v>
      </c>
      <c r="AG14" s="33">
        <v>20.7972364583333</v>
      </c>
      <c r="AH14" s="33">
        <v>0</v>
      </c>
      <c r="AJ14" s="1" t="s">
        <v>122</v>
      </c>
    </row>
    <row r="15" spans="1:36" ht="15">
      <c r="A15" s="1" t="s">
        <v>123</v>
      </c>
      <c r="B15" s="1" t="s">
        <v>120</v>
      </c>
      <c r="C15" s="1" t="s">
        <v>124</v>
      </c>
      <c r="D15" s="1" t="s">
        <v>102</v>
      </c>
      <c r="E15" s="1" t="s">
        <v>103</v>
      </c>
      <c r="F15" s="29">
        <v>2400</v>
      </c>
      <c r="G15" s="1" t="s">
        <v>104</v>
      </c>
      <c r="H15" s="1">
        <v>50</v>
      </c>
      <c r="I15" s="28">
        <v>0</v>
      </c>
      <c r="J15" s="30">
        <v>9212.2018</v>
      </c>
      <c r="K15" s="1" t="s">
        <v>105</v>
      </c>
      <c r="N15" s="30">
        <v>639.8</v>
      </c>
      <c r="O15" s="1" t="s">
        <v>110</v>
      </c>
      <c r="AF15" s="33">
        <v>2077.4281583864</v>
      </c>
      <c r="AG15" s="33">
        <v>6.71159313525</v>
      </c>
      <c r="AH15" s="33">
        <v>0</v>
      </c>
      <c r="AJ15" s="1" t="s">
        <v>125</v>
      </c>
    </row>
    <row r="16" spans="1:36" ht="15">
      <c r="A16" s="1" t="s">
        <v>126</v>
      </c>
      <c r="B16" s="1" t="s">
        <v>127</v>
      </c>
      <c r="C16" s="1" t="s">
        <v>117</v>
      </c>
      <c r="D16" s="1" t="s">
        <v>102</v>
      </c>
      <c r="E16" s="1" t="s">
        <v>103</v>
      </c>
      <c r="F16" s="29">
        <v>1250</v>
      </c>
      <c r="G16" s="1" t="s">
        <v>104</v>
      </c>
      <c r="H16" s="1">
        <v>35</v>
      </c>
      <c r="I16" s="28">
        <v>0</v>
      </c>
      <c r="J16" s="30">
        <v>12474.73705</v>
      </c>
      <c r="K16" s="1" t="s">
        <v>105</v>
      </c>
      <c r="AF16" s="33">
        <v>443.4519526534</v>
      </c>
      <c r="AG16" s="33">
        <v>9.97978964</v>
      </c>
      <c r="AH16" s="33">
        <v>0</v>
      </c>
      <c r="AJ16" s="1" t="s">
        <v>128</v>
      </c>
    </row>
    <row r="17" spans="1:36" ht="15">
      <c r="A17" s="1" t="s">
        <v>129</v>
      </c>
      <c r="B17" s="1" t="s">
        <v>130</v>
      </c>
      <c r="C17" s="1" t="s">
        <v>131</v>
      </c>
      <c r="D17" s="1" t="s">
        <v>102</v>
      </c>
      <c r="E17" s="1" t="s">
        <v>103</v>
      </c>
      <c r="F17" s="29">
        <v>100</v>
      </c>
      <c r="G17" s="1" t="s">
        <v>104</v>
      </c>
      <c r="H17" s="1">
        <v>168</v>
      </c>
      <c r="I17" s="28">
        <v>495.744</v>
      </c>
      <c r="J17" s="30">
        <v>66867.0033</v>
      </c>
      <c r="K17" s="1" t="s">
        <v>105</v>
      </c>
      <c r="AF17" s="33">
        <v>2376.9882333084</v>
      </c>
      <c r="AG17" s="33">
        <v>668.670033</v>
      </c>
      <c r="AH17" s="33">
        <v>134.882123232959</v>
      </c>
      <c r="AJ17" s="1" t="s">
        <v>132</v>
      </c>
    </row>
    <row r="18" spans="1:36" ht="15">
      <c r="A18" s="1" t="s">
        <v>133</v>
      </c>
      <c r="B18" s="1" t="s">
        <v>134</v>
      </c>
      <c r="C18" s="1" t="s">
        <v>135</v>
      </c>
      <c r="D18" s="1" t="s">
        <v>102</v>
      </c>
      <c r="E18" s="1" t="s">
        <v>103</v>
      </c>
      <c r="F18" s="29">
        <v>0</v>
      </c>
      <c r="G18" s="1" t="s">
        <v>104</v>
      </c>
      <c r="H18" s="1">
        <v>168</v>
      </c>
      <c r="I18" s="28">
        <v>51.56096</v>
      </c>
      <c r="J18" s="30">
        <v>152480.4286</v>
      </c>
      <c r="K18" s="1" t="s">
        <v>105</v>
      </c>
      <c r="AF18" s="33">
        <v>5420.3742758728</v>
      </c>
      <c r="AG18" s="33">
        <v>0</v>
      </c>
      <c r="AH18" s="33">
        <v>2957.28451526116</v>
      </c>
      <c r="AJ18" s="1" t="s">
        <v>136</v>
      </c>
    </row>
    <row r="19" spans="1:36" ht="15">
      <c r="A19" s="1" t="s">
        <v>137</v>
      </c>
      <c r="B19" s="1" t="s">
        <v>134</v>
      </c>
      <c r="C19" s="1" t="s">
        <v>138</v>
      </c>
      <c r="D19" s="1" t="s">
        <v>139</v>
      </c>
      <c r="E19" s="1" t="s">
        <v>103</v>
      </c>
      <c r="F19" s="29">
        <v>0</v>
      </c>
      <c r="G19" s="1" t="s">
        <v>104</v>
      </c>
      <c r="H19" s="1">
        <v>168</v>
      </c>
      <c r="I19" s="28">
        <v>2.84095</v>
      </c>
      <c r="J19" s="30">
        <v>11204.6124</v>
      </c>
      <c r="K19" s="1" t="s">
        <v>105</v>
      </c>
      <c r="R19" s="30">
        <v>359.1</v>
      </c>
      <c r="S19" s="1" t="s">
        <v>110</v>
      </c>
      <c r="AF19" s="33">
        <v>951.6689159952</v>
      </c>
      <c r="AG19" s="33">
        <v>0</v>
      </c>
      <c r="AH19" s="33">
        <v>4832.63862457981</v>
      </c>
      <c r="AJ19" s="1" t="s">
        <v>140</v>
      </c>
    </row>
    <row r="20" spans="1:36" ht="15">
      <c r="A20" s="1" t="s">
        <v>141</v>
      </c>
      <c r="B20" s="1" t="s">
        <v>127</v>
      </c>
      <c r="C20" s="1" t="s">
        <v>142</v>
      </c>
      <c r="D20" s="1" t="s">
        <v>143</v>
      </c>
      <c r="E20" s="1" t="s">
        <v>144</v>
      </c>
      <c r="F20" s="29">
        <v>1472</v>
      </c>
      <c r="G20" s="1" t="s">
        <v>104</v>
      </c>
      <c r="H20" s="1">
        <v>40</v>
      </c>
      <c r="I20" s="28">
        <v>0</v>
      </c>
      <c r="J20" s="30">
        <v>13498.6612584547</v>
      </c>
      <c r="K20" s="1" t="s">
        <v>105</v>
      </c>
      <c r="R20" s="30">
        <v>2113.83099337748</v>
      </c>
      <c r="S20" s="1" t="s">
        <v>110</v>
      </c>
      <c r="AF20" s="33">
        <v>3737.23014991435</v>
      </c>
      <c r="AG20" s="33">
        <v>19.266349400883</v>
      </c>
      <c r="AH20" s="33">
        <v>0</v>
      </c>
      <c r="AJ20" s="1" t="s">
        <v>145</v>
      </c>
    </row>
    <row r="21" spans="1:34" ht="15">
      <c r="A21" s="1" t="s">
        <v>146</v>
      </c>
      <c r="B21" s="1" t="s">
        <v>113</v>
      </c>
      <c r="C21" s="1" t="s">
        <v>147</v>
      </c>
      <c r="D21" s="1" t="s">
        <v>143</v>
      </c>
      <c r="E21" s="1" t="s">
        <v>144</v>
      </c>
      <c r="F21" s="29">
        <v>2808</v>
      </c>
      <c r="G21" s="1" t="s">
        <v>104</v>
      </c>
      <c r="H21" s="1">
        <v>2</v>
      </c>
      <c r="I21" s="28">
        <v>0</v>
      </c>
      <c r="J21" s="30">
        <v>8641.4446</v>
      </c>
      <c r="K21" s="1" t="s">
        <v>105</v>
      </c>
      <c r="N21" s="30">
        <v>4687.9</v>
      </c>
      <c r="O21" s="1" t="s">
        <v>110</v>
      </c>
      <c r="AF21" s="33">
        <v>13129.3238850408</v>
      </c>
      <c r="AG21" s="33">
        <v>21.0707212956909</v>
      </c>
      <c r="AH21" s="33">
        <v>0</v>
      </c>
    </row>
    <row r="22" spans="1:36" ht="15">
      <c r="A22" s="1" t="s">
        <v>148</v>
      </c>
      <c r="B22" s="1" t="s">
        <v>116</v>
      </c>
      <c r="C22" s="1" t="s">
        <v>142</v>
      </c>
      <c r="D22" s="1" t="s">
        <v>143</v>
      </c>
      <c r="E22" s="1" t="s">
        <v>144</v>
      </c>
      <c r="F22" s="29">
        <v>793</v>
      </c>
      <c r="G22" s="1" t="s">
        <v>104</v>
      </c>
      <c r="H22" s="1">
        <v>10</v>
      </c>
      <c r="I22" s="28">
        <v>0</v>
      </c>
      <c r="J22" s="30">
        <v>7272.03694154525</v>
      </c>
      <c r="K22" s="1" t="s">
        <v>105</v>
      </c>
      <c r="R22" s="30">
        <v>1138.76900662252</v>
      </c>
      <c r="S22" s="1" t="s">
        <v>110</v>
      </c>
      <c r="AF22" s="33">
        <v>2013.33118809925</v>
      </c>
      <c r="AG22" s="33">
        <v>19.266349400883</v>
      </c>
      <c r="AH22" s="33">
        <v>0</v>
      </c>
      <c r="AJ22" s="1" t="s">
        <v>149</v>
      </c>
    </row>
    <row r="23" spans="1:34" ht="15">
      <c r="A23" s="1" t="s">
        <v>150</v>
      </c>
      <c r="B23" s="1" t="s">
        <v>120</v>
      </c>
      <c r="C23" s="1" t="s">
        <v>151</v>
      </c>
      <c r="D23" s="1" t="s">
        <v>143</v>
      </c>
      <c r="E23" s="1" t="s">
        <v>144</v>
      </c>
      <c r="F23" s="29">
        <v>3705</v>
      </c>
      <c r="G23" s="1" t="s">
        <v>104</v>
      </c>
      <c r="H23" s="1">
        <v>40</v>
      </c>
      <c r="I23" s="28">
        <v>0</v>
      </c>
      <c r="J23" s="30">
        <v>2708.4654</v>
      </c>
      <c r="K23" s="1" t="s">
        <v>105</v>
      </c>
      <c r="AF23" s="33">
        <v>96.2805280392</v>
      </c>
      <c r="AG23" s="33">
        <v>0.73102979757085</v>
      </c>
      <c r="AH23" s="33">
        <v>0</v>
      </c>
    </row>
    <row r="24" spans="1:36" ht="15">
      <c r="A24" s="1" t="s">
        <v>152</v>
      </c>
      <c r="B24" s="1" t="s">
        <v>108</v>
      </c>
      <c r="C24" s="1" t="s">
        <v>153</v>
      </c>
      <c r="D24" s="1" t="s">
        <v>154</v>
      </c>
      <c r="E24" s="1" t="s">
        <v>155</v>
      </c>
      <c r="F24" s="29">
        <v>1152</v>
      </c>
      <c r="G24" s="1" t="s">
        <v>104</v>
      </c>
      <c r="H24" s="1">
        <v>6</v>
      </c>
      <c r="I24" s="28">
        <v>0</v>
      </c>
      <c r="J24" s="30">
        <v>10617.8724</v>
      </c>
      <c r="K24" s="1" t="s">
        <v>105</v>
      </c>
      <c r="N24" s="30">
        <v>1643.34</v>
      </c>
      <c r="O24" s="1" t="s">
        <v>110</v>
      </c>
      <c r="AF24" s="33">
        <v>4872.2353891152</v>
      </c>
      <c r="AG24" s="33">
        <v>24.5915142840104</v>
      </c>
      <c r="AH24" s="33">
        <v>0</v>
      </c>
      <c r="AJ24" s="1" t="s">
        <v>156</v>
      </c>
    </row>
    <row r="25" spans="1:36" ht="15">
      <c r="A25" s="1" t="s">
        <v>157</v>
      </c>
      <c r="B25" s="1" t="s">
        <v>113</v>
      </c>
      <c r="C25" s="1" t="s">
        <v>158</v>
      </c>
      <c r="D25" s="1" t="s">
        <v>154</v>
      </c>
      <c r="E25" s="1" t="s">
        <v>155</v>
      </c>
      <c r="F25" s="29">
        <v>2164</v>
      </c>
      <c r="G25" s="1" t="s">
        <v>104</v>
      </c>
      <c r="H25" s="1">
        <v>2</v>
      </c>
      <c r="I25" s="28">
        <v>0</v>
      </c>
      <c r="J25" s="30">
        <v>6020.03073105294</v>
      </c>
      <c r="K25" s="1" t="s">
        <v>105</v>
      </c>
      <c r="N25" s="30">
        <v>1857.87317073171</v>
      </c>
      <c r="O25" s="1" t="s">
        <v>110</v>
      </c>
      <c r="AF25" s="33">
        <v>5295.57300259333</v>
      </c>
      <c r="AG25" s="33">
        <v>12.0350154618679</v>
      </c>
      <c r="AH25" s="33">
        <v>0</v>
      </c>
      <c r="AJ25" s="1" t="s">
        <v>159</v>
      </c>
    </row>
    <row r="26" spans="1:36" ht="15">
      <c r="A26" s="1" t="s">
        <v>160</v>
      </c>
      <c r="B26" s="1" t="s">
        <v>120</v>
      </c>
      <c r="C26" s="1" t="s">
        <v>158</v>
      </c>
      <c r="D26" s="1" t="s">
        <v>154</v>
      </c>
      <c r="E26" s="1" t="s">
        <v>155</v>
      </c>
      <c r="F26" s="29">
        <v>4560</v>
      </c>
      <c r="G26" s="1" t="s">
        <v>104</v>
      </c>
      <c r="H26" s="1">
        <v>1</v>
      </c>
      <c r="I26" s="28">
        <v>0</v>
      </c>
      <c r="J26" s="30">
        <v>12685.4621689471</v>
      </c>
      <c r="K26" s="1" t="s">
        <v>105</v>
      </c>
      <c r="N26" s="30">
        <v>3914.92682926829</v>
      </c>
      <c r="O26" s="1" t="s">
        <v>110</v>
      </c>
      <c r="AF26" s="33">
        <v>11158.8784158159</v>
      </c>
      <c r="AG26" s="33">
        <v>12.0350154618679</v>
      </c>
      <c r="AH26" s="33">
        <v>0</v>
      </c>
      <c r="AJ26" s="1" t="s">
        <v>161</v>
      </c>
    </row>
    <row r="27" spans="1:36" ht="15">
      <c r="A27" s="1" t="s">
        <v>162</v>
      </c>
      <c r="B27" s="1" t="s">
        <v>116</v>
      </c>
      <c r="C27" s="1" t="s">
        <v>153</v>
      </c>
      <c r="D27" s="1" t="s">
        <v>154</v>
      </c>
      <c r="E27" s="1" t="s">
        <v>155</v>
      </c>
      <c r="F27" s="29">
        <v>768</v>
      </c>
      <c r="G27" s="1" t="s">
        <v>104</v>
      </c>
      <c r="H27" s="1">
        <v>6</v>
      </c>
      <c r="I27" s="28">
        <v>0</v>
      </c>
      <c r="J27" s="30">
        <v>7078.5816</v>
      </c>
      <c r="K27" s="1" t="s">
        <v>105</v>
      </c>
      <c r="N27" s="30">
        <v>1095.56</v>
      </c>
      <c r="O27" s="1" t="s">
        <v>110</v>
      </c>
      <c r="AF27" s="33">
        <v>3248.1569260768</v>
      </c>
      <c r="AG27" s="33">
        <v>24.5915142840104</v>
      </c>
      <c r="AH27" s="33">
        <v>0</v>
      </c>
      <c r="AJ27" s="1" t="s">
        <v>163</v>
      </c>
    </row>
    <row r="28" spans="1:36" ht="15">
      <c r="A28" s="1" t="s">
        <v>164</v>
      </c>
      <c r="B28" s="1" t="s">
        <v>127</v>
      </c>
      <c r="C28" s="1" t="s">
        <v>165</v>
      </c>
      <c r="D28" s="1" t="s">
        <v>166</v>
      </c>
      <c r="E28" s="1" t="s">
        <v>167</v>
      </c>
      <c r="F28" s="29">
        <v>3400</v>
      </c>
      <c r="G28" s="1" t="s">
        <v>104</v>
      </c>
      <c r="H28" s="1">
        <v>40</v>
      </c>
      <c r="I28" s="28">
        <v>0</v>
      </c>
      <c r="J28" s="30">
        <v>28478.6879233333</v>
      </c>
      <c r="K28" s="1" t="s">
        <v>105</v>
      </c>
      <c r="N28" s="30">
        <v>1919.83833333333</v>
      </c>
      <c r="O28" s="1" t="s">
        <v>110</v>
      </c>
      <c r="AF28" s="33">
        <v>6263.41773474531</v>
      </c>
      <c r="AG28" s="33">
        <v>14.4618462811916</v>
      </c>
      <c r="AH28" s="33">
        <v>0</v>
      </c>
      <c r="AJ28" s="1" t="s">
        <v>168</v>
      </c>
    </row>
    <row r="29" spans="1:34" ht="15">
      <c r="A29" s="1" t="s">
        <v>169</v>
      </c>
      <c r="B29" s="1" t="s">
        <v>113</v>
      </c>
      <c r="C29" s="1" t="s">
        <v>170</v>
      </c>
      <c r="D29" s="1" t="s">
        <v>171</v>
      </c>
      <c r="E29" s="1" t="s">
        <v>172</v>
      </c>
      <c r="F29" s="29">
        <v>2164</v>
      </c>
      <c r="G29" s="1" t="s">
        <v>104</v>
      </c>
      <c r="H29" s="1">
        <v>2</v>
      </c>
      <c r="I29" s="28">
        <v>0</v>
      </c>
      <c r="J29" s="30">
        <v>13607.9898</v>
      </c>
      <c r="K29" s="1" t="s">
        <v>105</v>
      </c>
      <c r="R29" s="30">
        <v>2082.6</v>
      </c>
      <c r="S29" s="1" t="s">
        <v>110</v>
      </c>
      <c r="AF29" s="33">
        <v>3692.9900998104</v>
      </c>
      <c r="AG29" s="33">
        <v>13.0544471548059</v>
      </c>
      <c r="AH29" s="33">
        <v>0</v>
      </c>
    </row>
    <row r="30" spans="1:34" ht="15">
      <c r="A30" s="1" t="s">
        <v>173</v>
      </c>
      <c r="B30" s="1" t="s">
        <v>174</v>
      </c>
      <c r="C30" s="1" t="s">
        <v>175</v>
      </c>
      <c r="D30" s="1" t="s">
        <v>166</v>
      </c>
      <c r="E30" s="1" t="s">
        <v>167</v>
      </c>
      <c r="F30" s="29">
        <v>23900</v>
      </c>
      <c r="G30" s="1" t="s">
        <v>104</v>
      </c>
      <c r="H30" s="1">
        <v>44</v>
      </c>
      <c r="I30" s="28">
        <v>0</v>
      </c>
      <c r="J30" s="30">
        <v>184592.185</v>
      </c>
      <c r="K30" s="1" t="s">
        <v>105</v>
      </c>
      <c r="N30" s="30">
        <v>13567.2</v>
      </c>
      <c r="O30" s="1" t="s">
        <v>110</v>
      </c>
      <c r="R30" s="30">
        <v>3150.6</v>
      </c>
      <c r="S30" s="1" t="s">
        <v>110</v>
      </c>
      <c r="AF30" s="33">
        <v>48525.31566598</v>
      </c>
      <c r="AG30" s="33">
        <v>14.7684898618159</v>
      </c>
      <c r="AH30" s="33">
        <v>0</v>
      </c>
    </row>
    <row r="31" spans="1:36" ht="15">
      <c r="A31" s="1" t="s">
        <v>176</v>
      </c>
      <c r="B31" s="1" t="s">
        <v>108</v>
      </c>
      <c r="C31" s="1" t="s">
        <v>165</v>
      </c>
      <c r="D31" s="1" t="s">
        <v>166</v>
      </c>
      <c r="E31" s="1" t="s">
        <v>167</v>
      </c>
      <c r="F31" s="29">
        <v>8600</v>
      </c>
      <c r="G31" s="1" t="s">
        <v>104</v>
      </c>
      <c r="H31" s="1">
        <v>6</v>
      </c>
      <c r="I31" s="28">
        <v>0</v>
      </c>
      <c r="J31" s="30">
        <v>72034.3282766667</v>
      </c>
      <c r="K31" s="1" t="s">
        <v>105</v>
      </c>
      <c r="N31" s="30">
        <v>4856.06166666667</v>
      </c>
      <c r="O31" s="1" t="s">
        <v>110</v>
      </c>
      <c r="AF31" s="33">
        <v>15842.7625055323</v>
      </c>
      <c r="AG31" s="33">
        <v>14.4618462811917</v>
      </c>
      <c r="AH31" s="33">
        <v>0</v>
      </c>
      <c r="AJ31" s="1" t="s">
        <v>177</v>
      </c>
    </row>
    <row r="32" spans="1:34" ht="15">
      <c r="A32" s="1" t="s">
        <v>178</v>
      </c>
      <c r="B32" s="1" t="s">
        <v>179</v>
      </c>
      <c r="C32" s="1" t="s">
        <v>180</v>
      </c>
      <c r="D32" s="1" t="s">
        <v>166</v>
      </c>
      <c r="E32" s="1" t="s">
        <v>167</v>
      </c>
      <c r="F32" s="29">
        <v>1576</v>
      </c>
      <c r="G32" s="1" t="s">
        <v>104</v>
      </c>
      <c r="H32" s="1">
        <v>2</v>
      </c>
      <c r="I32" s="28">
        <v>0</v>
      </c>
      <c r="J32" s="30">
        <v>2405.8684</v>
      </c>
      <c r="K32" s="1" t="s">
        <v>105</v>
      </c>
      <c r="N32" s="30">
        <v>3097.2</v>
      </c>
      <c r="O32" s="1" t="s">
        <v>110</v>
      </c>
      <c r="AF32" s="33">
        <v>8556.8489730832</v>
      </c>
      <c r="AG32" s="33">
        <v>22.7073599774112</v>
      </c>
      <c r="AH32" s="33">
        <v>0</v>
      </c>
    </row>
    <row r="33" spans="1:36" ht="15">
      <c r="A33" s="1" t="s">
        <v>181</v>
      </c>
      <c r="B33" s="1" t="s">
        <v>108</v>
      </c>
      <c r="C33" s="1" t="s">
        <v>182</v>
      </c>
      <c r="D33" s="1" t="s">
        <v>143</v>
      </c>
      <c r="E33" s="1" t="s">
        <v>144</v>
      </c>
      <c r="F33" s="29">
        <v>4060</v>
      </c>
      <c r="G33" s="1" t="s">
        <v>104</v>
      </c>
      <c r="H33" s="1">
        <v>6</v>
      </c>
      <c r="I33" s="28">
        <v>0</v>
      </c>
      <c r="J33" s="30">
        <v>17700</v>
      </c>
      <c r="K33" s="1" t="s">
        <v>105</v>
      </c>
      <c r="R33" s="30">
        <v>8417</v>
      </c>
      <c r="S33" s="1" t="s">
        <v>110</v>
      </c>
      <c r="AF33" s="33">
        <v>13599.661928</v>
      </c>
      <c r="AG33" s="33">
        <v>18.9350200578818</v>
      </c>
      <c r="AH33" s="33">
        <v>0</v>
      </c>
      <c r="AJ33" s="1" t="s">
        <v>183</v>
      </c>
    </row>
    <row r="34" spans="1:34" ht="15">
      <c r="A34" s="1" t="s">
        <v>184</v>
      </c>
      <c r="B34" s="1" t="s">
        <v>185</v>
      </c>
      <c r="C34" s="1" t="s">
        <v>186</v>
      </c>
      <c r="D34" s="1" t="s">
        <v>166</v>
      </c>
      <c r="E34" s="1" t="s">
        <v>167</v>
      </c>
      <c r="F34" s="29">
        <v>6400</v>
      </c>
      <c r="G34" s="1" t="s">
        <v>104</v>
      </c>
      <c r="H34" s="1">
        <v>3</v>
      </c>
      <c r="I34" s="28">
        <v>0</v>
      </c>
      <c r="J34" s="30">
        <v>51959.4384</v>
      </c>
      <c r="K34" s="1" t="s">
        <v>105</v>
      </c>
      <c r="AF34" s="33">
        <v>1847.0541162432</v>
      </c>
      <c r="AG34" s="33">
        <v>8.11866225</v>
      </c>
      <c r="AH34" s="33">
        <v>0</v>
      </c>
    </row>
    <row r="35" spans="1:34" ht="15">
      <c r="A35" s="1" t="s">
        <v>187</v>
      </c>
      <c r="B35" s="1" t="s">
        <v>113</v>
      </c>
      <c r="C35" s="1" t="s">
        <v>188</v>
      </c>
      <c r="D35" s="1" t="s">
        <v>166</v>
      </c>
      <c r="E35" s="1" t="s">
        <v>167</v>
      </c>
      <c r="F35" s="29">
        <v>3584</v>
      </c>
      <c r="G35" s="1" t="s">
        <v>104</v>
      </c>
      <c r="H35" s="1">
        <v>45</v>
      </c>
      <c r="I35" s="28">
        <v>0</v>
      </c>
      <c r="J35" s="30">
        <v>12068.1632</v>
      </c>
      <c r="K35" s="1" t="s">
        <v>105</v>
      </c>
      <c r="N35" s="30">
        <v>4386.6</v>
      </c>
      <c r="O35" s="1" t="s">
        <v>110</v>
      </c>
      <c r="AF35" s="33">
        <v>12427.0343750336</v>
      </c>
      <c r="AG35" s="33">
        <v>16.5585825301897</v>
      </c>
      <c r="AH35" s="33">
        <v>0</v>
      </c>
    </row>
    <row r="36" spans="1:34" ht="15">
      <c r="A36" s="1" t="s">
        <v>189</v>
      </c>
      <c r="B36" s="1" t="s">
        <v>120</v>
      </c>
      <c r="C36" s="1" t="s">
        <v>190</v>
      </c>
      <c r="D36" s="1" t="s">
        <v>166</v>
      </c>
      <c r="E36" s="1" t="s">
        <v>167</v>
      </c>
      <c r="F36" s="29">
        <v>5600</v>
      </c>
      <c r="G36" s="1" t="s">
        <v>104</v>
      </c>
      <c r="H36" s="1">
        <v>40</v>
      </c>
      <c r="I36" s="28">
        <v>0</v>
      </c>
      <c r="J36" s="30">
        <v>87795.766</v>
      </c>
      <c r="K36" s="1" t="s">
        <v>105</v>
      </c>
      <c r="AF36" s="33">
        <v>3120.963889768</v>
      </c>
      <c r="AG36" s="33">
        <v>15.6778153571429</v>
      </c>
      <c r="AH36" s="33">
        <v>0</v>
      </c>
    </row>
    <row r="37" spans="1:34" ht="15">
      <c r="A37" s="1" t="s">
        <v>191</v>
      </c>
      <c r="B37" s="1" t="s">
        <v>120</v>
      </c>
      <c r="C37" s="1" t="s">
        <v>192</v>
      </c>
      <c r="D37" s="1" t="s">
        <v>166</v>
      </c>
      <c r="E37" s="1" t="s">
        <v>167</v>
      </c>
      <c r="F37" s="29">
        <v>4966</v>
      </c>
      <c r="G37" s="1" t="s">
        <v>104</v>
      </c>
      <c r="H37" s="1">
        <v>50</v>
      </c>
      <c r="I37" s="28">
        <v>0</v>
      </c>
      <c r="J37" s="30">
        <v>47373.9478</v>
      </c>
      <c r="K37" s="1" t="s">
        <v>105</v>
      </c>
      <c r="R37" s="30">
        <v>13493.4</v>
      </c>
      <c r="S37" s="1" t="s">
        <v>110</v>
      </c>
      <c r="AF37" s="33">
        <v>22477.1626019944</v>
      </c>
      <c r="AG37" s="33">
        <v>28.6427786220298</v>
      </c>
      <c r="AH37" s="33">
        <v>0</v>
      </c>
    </row>
    <row r="38" spans="1:34" ht="15">
      <c r="A38" s="1" t="s">
        <v>193</v>
      </c>
      <c r="B38" s="1" t="s">
        <v>116</v>
      </c>
      <c r="C38" s="1" t="s">
        <v>194</v>
      </c>
      <c r="D38" s="1" t="s">
        <v>166</v>
      </c>
      <c r="E38" s="1" t="s">
        <v>167</v>
      </c>
      <c r="F38" s="29">
        <v>2400</v>
      </c>
      <c r="G38" s="1" t="s">
        <v>104</v>
      </c>
      <c r="H38" s="1">
        <v>20</v>
      </c>
      <c r="I38" s="28">
        <v>0</v>
      </c>
      <c r="J38" s="30">
        <v>16927.163</v>
      </c>
      <c r="K38" s="1" t="s">
        <v>105</v>
      </c>
      <c r="AF38" s="33">
        <v>601.726790324</v>
      </c>
      <c r="AG38" s="33">
        <v>7.05298458333333</v>
      </c>
      <c r="AH38" s="33">
        <v>0</v>
      </c>
    </row>
    <row r="39" spans="1:34" ht="15">
      <c r="A39" s="1" t="s">
        <v>195</v>
      </c>
      <c r="B39" s="1" t="s">
        <v>116</v>
      </c>
      <c r="C39" s="1" t="s">
        <v>196</v>
      </c>
      <c r="D39" s="1" t="s">
        <v>166</v>
      </c>
      <c r="E39" s="1" t="s">
        <v>167</v>
      </c>
      <c r="F39" s="29">
        <v>1167</v>
      </c>
      <c r="G39" s="1" t="s">
        <v>104</v>
      </c>
      <c r="H39" s="1">
        <v>20</v>
      </c>
      <c r="I39" s="28">
        <v>0</v>
      </c>
      <c r="J39" s="30">
        <v>9928.6542</v>
      </c>
      <c r="K39" s="1" t="s">
        <v>105</v>
      </c>
      <c r="AF39" s="33">
        <v>352.9437995016</v>
      </c>
      <c r="AG39" s="33">
        <v>8.5078442159383</v>
      </c>
      <c r="AH39" s="33">
        <v>0</v>
      </c>
    </row>
    <row r="40" spans="1:34" ht="15">
      <c r="A40" s="1" t="s">
        <v>197</v>
      </c>
      <c r="B40" s="1" t="s">
        <v>134</v>
      </c>
      <c r="C40" s="1" t="s">
        <v>165</v>
      </c>
      <c r="D40" s="1" t="s">
        <v>166</v>
      </c>
      <c r="E40" s="1" t="s">
        <v>167</v>
      </c>
      <c r="F40" s="29">
        <v>100</v>
      </c>
      <c r="G40" s="1" t="s">
        <v>104</v>
      </c>
      <c r="H40" s="1">
        <v>168</v>
      </c>
      <c r="I40" s="28">
        <v>5.457</v>
      </c>
      <c r="J40" s="30">
        <v>8558.0842</v>
      </c>
      <c r="K40" s="1" t="s">
        <v>105</v>
      </c>
      <c r="AF40" s="33">
        <v>304.2227771416</v>
      </c>
      <c r="AG40" s="33">
        <v>85.580842</v>
      </c>
      <c r="AH40" s="33">
        <v>1568.2763789628</v>
      </c>
    </row>
  </sheetData>
  <sheetProtection sheet="1" objects="1" scenarios="1" deleteRows="0"/>
  <dataValidations count="15">
    <dataValidation allowBlank="1" showInputMessage="1" showErrorMessage="1" promptTitle="Energy Intensity" prompt="Please toggle between two measurements." sqref="AI8 AG8:AH8"/>
    <dataValidation type="list" allowBlank="1" showInputMessage="1" showErrorMessage="1" sqref="B9:B65536">
      <formula1>OperationType</formula1>
    </dataValidation>
    <dataValidation type="list" allowBlank="1" showInputMessage="1" showErrorMessage="1" sqref="G9:G65536">
      <formula1>FloorArea</formula1>
    </dataValidation>
    <dataValidation type="list" allowBlank="1" showInputMessage="1" showErrorMessage="1" sqref="K9:K65536">
      <formula1>Electricity</formula1>
    </dataValidation>
    <dataValidation type="list" allowBlank="1" showInputMessage="1" showErrorMessage="1" sqref="M9:M65536">
      <formula1>NaturalGas</formula1>
    </dataValidation>
    <dataValidation type="list" allowBlank="1" showInputMessage="1" showErrorMessage="1" sqref="O9:O65536">
      <formula1>FuelOil12</formula1>
    </dataValidation>
    <dataValidation type="list" allowBlank="1" showInputMessage="1" showErrorMessage="1" sqref="Q9:Q65536">
      <formula1>FuelOil46</formula1>
    </dataValidation>
    <dataValidation type="list" allowBlank="1" showInputMessage="1" showErrorMessage="1" sqref="S9:S65536">
      <formula1>Propane</formula1>
    </dataValidation>
    <dataValidation type="list" allowBlank="1" showInputMessage="1" showErrorMessage="1" sqref="U9:U65536">
      <formula1>Coal</formula1>
    </dataValidation>
    <dataValidation type="list" allowBlank="1" showInputMessage="1" showErrorMessage="1" sqref="W9:W65536">
      <formula1>Wood</formula1>
    </dataValidation>
    <dataValidation type="list" allowBlank="1" showInputMessage="1" showErrorMessage="1" sqref="Y9:Y65536">
      <formula1>DistrictHeating</formula1>
    </dataValidation>
    <dataValidation type="list" allowBlank="1" showInputMessage="1" showErrorMessage="1" sqref="Z9:Z65536 AD9:AD65536">
      <formula1>Renewable</formula1>
    </dataValidation>
    <dataValidation type="list" allowBlank="1" showInputMessage="1" showErrorMessage="1" sqref="AC9:AC65536">
      <formula1>DistrictCooling</formula1>
    </dataValidation>
    <dataValidation type="list" allowBlank="1" showInputMessage="1" showErrorMessage="1" promptTitle="Natural Gas Measurement" prompt="Please select a unit if amount is entered." sqref="M8">
      <formula1>NatualGasUnit</formula1>
    </dataValidation>
    <dataValidation allowBlank="1" showInputMessage="1" showErrorMessage="1" promptTitle="Operation Type" prompt="Please select an operation type" sqref="B8"/>
  </dataValidations>
  <printOptions/>
  <pageMargins left="0.5" right="0.5" top="0.5" bottom="0.5" header="0.5" footer="0.5"/>
  <pageSetup fitToHeight="5000" fitToWidth="1" horizontalDpi="600" verticalDpi="600" orientation="landscape" paperSize="5" scale="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75.421875" style="0" bestFit="1" customWidth="1"/>
    <col min="2" max="2" width="14.00390625" style="0" bestFit="1" customWidth="1"/>
    <col min="3" max="3" width="9.7109375" style="0" bestFit="1" customWidth="1"/>
    <col min="4" max="4" width="11.7109375" style="0" bestFit="1" customWidth="1"/>
    <col min="5" max="6" width="9.421875" style="0" bestFit="1" customWidth="1"/>
    <col min="7" max="7" width="8.421875" style="0" bestFit="1" customWidth="1"/>
    <col min="8" max="9" width="12.7109375" style="0" bestFit="1" customWidth="1"/>
    <col min="10" max="10" width="14.28125" style="0" bestFit="1" customWidth="1"/>
    <col min="11" max="11" width="15.7109375" style="0" bestFit="1" customWidth="1"/>
    <col min="12" max="12" width="11.00390625" style="0" bestFit="1" customWidth="1"/>
  </cols>
  <sheetData>
    <row r="1" spans="1:13" ht="15">
      <c r="A1" t="s">
        <v>45</v>
      </c>
      <c r="B1" s="1" t="s">
        <v>28</v>
      </c>
      <c r="C1" s="1" t="s">
        <v>4</v>
      </c>
      <c r="D1" s="1" t="s">
        <v>29</v>
      </c>
      <c r="E1" s="1" t="s">
        <v>30</v>
      </c>
      <c r="F1" s="1" t="s">
        <v>31</v>
      </c>
      <c r="G1" s="1" t="s">
        <v>5</v>
      </c>
      <c r="H1" s="1" t="s">
        <v>6</v>
      </c>
      <c r="I1" s="1" t="s">
        <v>7</v>
      </c>
      <c r="J1" s="1" t="s">
        <v>32</v>
      </c>
      <c r="K1" s="1" t="s">
        <v>33</v>
      </c>
      <c r="L1" s="1" t="s">
        <v>34</v>
      </c>
      <c r="M1" s="1"/>
    </row>
    <row r="2" spans="1:18" ht="15">
      <c r="A2" t="s">
        <v>70</v>
      </c>
      <c r="B2" s="1" t="s">
        <v>35</v>
      </c>
      <c r="C2" s="1" t="s">
        <v>10</v>
      </c>
      <c r="D2" s="1" t="s">
        <v>36</v>
      </c>
      <c r="E2" s="1" t="s">
        <v>37</v>
      </c>
      <c r="F2" s="1" t="s">
        <v>37</v>
      </c>
      <c r="G2" s="1" t="s">
        <v>37</v>
      </c>
      <c r="H2" s="1" t="s">
        <v>38</v>
      </c>
      <c r="I2" s="1" t="s">
        <v>38</v>
      </c>
      <c r="J2" s="1" t="s">
        <v>38</v>
      </c>
      <c r="K2" s="1" t="s">
        <v>17</v>
      </c>
      <c r="L2" s="1" t="s">
        <v>40</v>
      </c>
      <c r="M2" s="1"/>
      <c r="N2" s="1"/>
      <c r="P2" s="1"/>
      <c r="Q2" s="1"/>
      <c r="R2" s="1"/>
    </row>
    <row r="3" spans="1:18" ht="15">
      <c r="A3" t="s">
        <v>71</v>
      </c>
      <c r="B3" s="1" t="s">
        <v>16</v>
      </c>
      <c r="C3" s="1"/>
      <c r="D3" s="1" t="s">
        <v>17</v>
      </c>
      <c r="E3" s="1"/>
      <c r="F3" s="1"/>
      <c r="G3" s="1"/>
      <c r="H3" s="1"/>
      <c r="I3" s="1"/>
      <c r="J3" s="1" t="s">
        <v>17</v>
      </c>
      <c r="K3" s="1" t="s">
        <v>39</v>
      </c>
      <c r="L3" s="1" t="s">
        <v>9</v>
      </c>
      <c r="M3" s="1"/>
      <c r="N3" s="1"/>
      <c r="P3" s="1"/>
      <c r="Q3" s="1"/>
      <c r="R3" s="1"/>
    </row>
    <row r="4" spans="1:18" ht="15">
      <c r="A4" t="s">
        <v>72</v>
      </c>
      <c r="B4" s="1"/>
      <c r="C4" s="1"/>
      <c r="D4" s="1" t="s">
        <v>41</v>
      </c>
      <c r="E4" s="1"/>
      <c r="F4" s="1"/>
      <c r="G4" s="1"/>
      <c r="H4" s="1"/>
      <c r="I4" s="1"/>
      <c r="J4" s="1" t="s">
        <v>42</v>
      </c>
      <c r="K4" s="1"/>
      <c r="L4" s="1"/>
      <c r="M4" s="1"/>
      <c r="N4" s="1"/>
      <c r="P4" s="1"/>
      <c r="Q4" s="1"/>
      <c r="R4" s="1"/>
    </row>
    <row r="5" ht="15">
      <c r="A5" t="s">
        <v>73</v>
      </c>
    </row>
    <row r="6" spans="1:49" ht="15">
      <c r="A6" t="s">
        <v>74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>
      <c r="A7" t="s">
        <v>75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>
      <c r="A8" t="s">
        <v>76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">
      <c r="A9" t="s">
        <v>77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</sheetData>
  <sheetProtection sheet="1" objects="1" scenarios="1" deleteRows="0"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</dc:title>
  <dc:subject/>
  <dc:creator>Windows User</dc:creator>
  <cp:keywords/>
  <dc:description/>
  <cp:lastModifiedBy>Aaron Berning</cp:lastModifiedBy>
  <cp:lastPrinted>2014-01-07T18:10:33Z</cp:lastPrinted>
  <dcterms:created xsi:type="dcterms:W3CDTF">2012-07-23T15:41:10Z</dcterms:created>
  <dcterms:modified xsi:type="dcterms:W3CDTF">2019-09-26T12:58:44Z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0x010100D0E72EB8C6EA75418D12E611381E291B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</Properties>
</file>